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60" windowWidth="18195" windowHeight="8010"/>
  </bookViews>
  <sheets>
    <sheet name="List1" sheetId="1" r:id="rId1"/>
    <sheet name="List2" sheetId="2" r:id="rId2"/>
    <sheet name="List3" sheetId="3" r:id="rId3"/>
  </sheets>
  <calcPr calcId="125725"/>
</workbook>
</file>

<file path=xl/calcChain.xml><?xml version="1.0" encoding="utf-8"?>
<calcChain xmlns="http://schemas.openxmlformats.org/spreadsheetml/2006/main">
  <c r="I29" i="1"/>
  <c r="I17"/>
  <c r="I19"/>
  <c r="I31"/>
  <c r="I27"/>
  <c r="I38"/>
  <c r="I36"/>
  <c r="I15"/>
  <c r="I25" l="1"/>
  <c r="I23"/>
  <c r="I44"/>
  <c r="I43"/>
  <c r="I42"/>
  <c r="I41"/>
  <c r="I21"/>
  <c r="I13"/>
  <c r="I11"/>
  <c r="I9"/>
  <c r="I7"/>
  <c r="I6"/>
  <c r="I4"/>
  <c r="I45" l="1"/>
</calcChain>
</file>

<file path=xl/sharedStrings.xml><?xml version="1.0" encoding="utf-8"?>
<sst xmlns="http://schemas.openxmlformats.org/spreadsheetml/2006/main" count="95" uniqueCount="49">
  <si>
    <t>+ flaps on wing</t>
  </si>
  <si>
    <t>Eur</t>
  </si>
  <si>
    <t>Price:</t>
  </si>
  <si>
    <t>Psc:</t>
  </si>
  <si>
    <r>
      <t xml:space="preserve">+ Kit in paiting 
</t>
    </r>
    <r>
      <rPr>
        <sz val="11"/>
        <color theme="1"/>
        <rFont val="Calibri"/>
        <family val="2"/>
        <charset val="238"/>
        <scheme val="minor"/>
      </rPr>
      <t>(about paiting schema)</t>
    </r>
  </si>
  <si>
    <r>
      <rPr>
        <b/>
        <sz val="11"/>
        <color theme="1"/>
        <rFont val="Calibri"/>
        <family val="2"/>
        <charset val="238"/>
        <scheme val="minor"/>
      </rPr>
      <t xml:space="preserve"> + Kit in two color</t>
    </r>
    <r>
      <rPr>
        <sz val="11"/>
        <color theme="1"/>
        <rFont val="Calibri"/>
        <family val="2"/>
        <charset val="238"/>
        <scheme val="minor"/>
      </rPr>
      <t xml:space="preserve">
 ( top color about select, bottom and kabin in black)</t>
    </r>
  </si>
  <si>
    <t>shiping:</t>
  </si>
  <si>
    <t>personal pickup at the company</t>
  </si>
  <si>
    <t>Czech</t>
  </si>
  <si>
    <t>Evrope</t>
  </si>
  <si>
    <t>World</t>
  </si>
  <si>
    <t xml:space="preserve">Total price: </t>
  </si>
  <si>
    <t xml:space="preserve">Paiting schema </t>
  </si>
  <si>
    <t>Bottom:</t>
  </si>
  <si>
    <t>A</t>
  </si>
  <si>
    <t>B</t>
  </si>
  <si>
    <t>C</t>
  </si>
  <si>
    <t>TOP:</t>
  </si>
  <si>
    <t>Version A:</t>
  </si>
  <si>
    <t>Version B:</t>
  </si>
  <si>
    <t>Clear kabin:</t>
  </si>
  <si>
    <t>Aluminium case:</t>
  </si>
  <si>
    <r>
      <t xml:space="preserve">Paiting schema  Top:   </t>
    </r>
    <r>
      <rPr>
        <sz val="14"/>
        <color theme="1"/>
        <rFont val="Calibri"/>
        <family val="2"/>
        <charset val="238"/>
        <scheme val="minor"/>
      </rPr>
      <t xml:space="preserve">version </t>
    </r>
    <r>
      <rPr>
        <sz val="14"/>
        <color theme="1"/>
        <rFont val="Arial Black"/>
        <family val="2"/>
        <charset val="238"/>
      </rPr>
      <t>A</t>
    </r>
    <r>
      <rPr>
        <sz val="14"/>
        <color theme="1"/>
        <rFont val="Calibri"/>
        <family val="2"/>
        <charset val="238"/>
        <scheme val="minor"/>
      </rPr>
      <t xml:space="preserve"> or </t>
    </r>
    <r>
      <rPr>
        <sz val="14"/>
        <color theme="1"/>
        <rFont val="Arial Black"/>
        <family val="2"/>
        <charset val="238"/>
      </rPr>
      <t>B</t>
    </r>
  </si>
  <si>
    <r>
      <t xml:space="preserve">Paiting schema  Bottom:   </t>
    </r>
    <r>
      <rPr>
        <sz val="14"/>
        <color theme="1"/>
        <rFont val="Calibri"/>
        <family val="2"/>
        <charset val="238"/>
        <scheme val="minor"/>
      </rPr>
      <t xml:space="preserve">version </t>
    </r>
    <r>
      <rPr>
        <sz val="14"/>
        <color theme="1"/>
        <rFont val="Arial Black"/>
        <family val="2"/>
        <charset val="238"/>
      </rPr>
      <t>A</t>
    </r>
    <r>
      <rPr>
        <sz val="14"/>
        <color theme="1"/>
        <rFont val="Calibri"/>
        <family val="2"/>
        <charset val="238"/>
        <scheme val="minor"/>
      </rPr>
      <t xml:space="preserve"> or </t>
    </r>
    <r>
      <rPr>
        <sz val="14"/>
        <color theme="1"/>
        <rFont val="Arial Black"/>
        <family val="2"/>
        <charset val="238"/>
      </rPr>
      <t xml:space="preserve">B </t>
    </r>
    <r>
      <rPr>
        <sz val="14"/>
        <color theme="1"/>
        <rFont val="Calibri"/>
        <family val="2"/>
        <charset val="238"/>
        <scheme val="minor"/>
      </rPr>
      <t>or</t>
    </r>
    <r>
      <rPr>
        <sz val="14"/>
        <color theme="1"/>
        <rFont val="Arial Black"/>
        <family val="2"/>
        <charset val="238"/>
      </rPr>
      <t xml:space="preserve"> C</t>
    </r>
  </si>
  <si>
    <t>Comment:</t>
  </si>
  <si>
    <t>Shiping adress:</t>
  </si>
  <si>
    <t>Email:</t>
  </si>
  <si>
    <t>Phone number:</t>
  </si>
  <si>
    <t>Preorder list please sending on my email info@vasamodel.cz</t>
  </si>
  <si>
    <r>
      <rPr>
        <b/>
        <sz val="11"/>
        <color theme="1"/>
        <rFont val="Calibri"/>
        <family val="2"/>
        <charset val="238"/>
        <scheme val="minor"/>
      </rPr>
      <t xml:space="preserve">Kit in one color 
</t>
    </r>
    <r>
      <rPr>
        <b/>
        <sz val="10"/>
        <color theme="1"/>
        <rFont val="Calibri"/>
        <family val="2"/>
        <charset val="238"/>
        <scheme val="minor"/>
      </rPr>
      <t>(Stingray Baby or Stingray F3B)</t>
    </r>
    <r>
      <rPr>
        <sz val="10"/>
        <color theme="1"/>
        <rFont val="Calibri"/>
        <family val="2"/>
        <charset val="238"/>
        <scheme val="minor"/>
      </rPr>
      <t xml:space="preserve">
(aileron, elevator, rudder)</t>
    </r>
  </si>
  <si>
    <t>aluminium transport case small for Stingray F3B</t>
  </si>
  <si>
    <t>aluminium transport case middle for Stingray Baby</t>
  </si>
  <si>
    <t>aluminium transport case big for Stingray Baby 
and for fuselage with elevator for Stingray F3B</t>
  </si>
  <si>
    <t>Stingray F3B fuselage with V elevator</t>
  </si>
  <si>
    <t>For big interest about kit is delivery time now about 3 months
so is possible order kit with express production</t>
  </si>
  <si>
    <r>
      <t xml:space="preserve">Stingray Baby </t>
    </r>
    <r>
      <rPr>
        <sz val="14"/>
        <color theme="1"/>
        <rFont val="Arial"/>
        <family val="2"/>
        <charset val="238"/>
      </rPr>
      <t>or</t>
    </r>
    <r>
      <rPr>
        <sz val="14"/>
        <color theme="1"/>
        <rFont val="Arial Black"/>
        <family val="2"/>
        <charset val="238"/>
      </rPr>
      <t xml:space="preserve"> Stingray F3B</t>
    </r>
  </si>
  <si>
    <r>
      <rPr>
        <sz val="14"/>
        <color theme="1"/>
        <rFont val="Arial Black"/>
        <family val="2"/>
        <charset val="238"/>
      </rPr>
      <t>Color:</t>
    </r>
    <r>
      <rPr>
        <sz val="11"/>
        <color theme="1"/>
        <rFont val="Calibri"/>
        <family val="2"/>
        <charset val="238"/>
        <scheme val="minor"/>
      </rPr>
      <t xml:space="preserve">   white, green, yellow, pink, orange, red or blue </t>
    </r>
  </si>
  <si>
    <r>
      <t xml:space="preserve">Ready to fly version
</t>
    </r>
    <r>
      <rPr>
        <sz val="10"/>
        <color theme="1"/>
        <rFont val="Calibri"/>
        <family val="2"/>
        <charset val="238"/>
        <scheme val="minor"/>
      </rPr>
      <t>(servos and cable isnstal)</t>
    </r>
  </si>
  <si>
    <r>
      <t>Cabin interior</t>
    </r>
    <r>
      <rPr>
        <sz val="11"/>
        <color theme="1"/>
        <rFont val="Calibri"/>
        <family val="2"/>
        <charset val="238"/>
        <scheme val="minor"/>
      </rPr>
      <t xml:space="preserve"> 
(dashboard and pilot )</t>
    </r>
  </si>
  <si>
    <r>
      <t xml:space="preserve">Clear cabin
</t>
    </r>
    <r>
      <rPr>
        <sz val="10"/>
        <color theme="1"/>
        <rFont val="Calibri"/>
        <family val="2"/>
        <charset val="238"/>
        <scheme val="minor"/>
      </rPr>
      <t>(ready cabin glue on  3D print part)</t>
    </r>
  </si>
  <si>
    <t>Prop set instal in fuselage</t>
  </si>
  <si>
    <r>
      <t xml:space="preserve">Prop set for Stingray Baby
</t>
    </r>
    <r>
      <rPr>
        <sz val="11"/>
        <color theme="1"/>
        <rFont val="Calibri"/>
        <family val="2"/>
        <charset val="238"/>
        <scheme val="minor"/>
      </rPr>
      <t>(prop, motor, alu mouting part, ESC with Bec)</t>
    </r>
  </si>
  <si>
    <r>
      <t xml:space="preserve">Servo Kingmax CLS00805
</t>
    </r>
    <r>
      <rPr>
        <sz val="11"/>
        <color theme="1"/>
        <rFont val="Calibri"/>
        <family val="2"/>
        <charset val="238"/>
        <scheme val="minor"/>
      </rPr>
      <t>(servo for wing)</t>
    </r>
  </si>
  <si>
    <r>
      <rPr>
        <sz val="18"/>
        <color theme="1"/>
        <rFont val="U.S.S. Dallas Bold Italic"/>
      </rPr>
      <t>Stingray Baby 
or 
Stingray F3B 33%</t>
    </r>
    <r>
      <rPr>
        <sz val="20"/>
        <color theme="1"/>
        <rFont val="Blue July 3D"/>
      </rPr>
      <t xml:space="preserve"> </t>
    </r>
    <r>
      <rPr>
        <sz val="26"/>
        <color theme="3"/>
        <rFont val="Calibri"/>
        <family val="2"/>
        <charset val="238"/>
        <scheme val="minor"/>
      </rPr>
      <t xml:space="preserve">
</t>
    </r>
    <r>
      <rPr>
        <b/>
        <u/>
        <sz val="11"/>
        <color theme="3"/>
        <rFont val="Arial Black"/>
        <family val="2"/>
        <charset val="238"/>
      </rPr>
      <t>preorder list:</t>
    </r>
  </si>
  <si>
    <t>Prop set:</t>
  </si>
  <si>
    <t>Servo Emax ES9251II
(servo for ruder and elevator)</t>
  </si>
  <si>
    <r>
      <t xml:space="preserve">produce in 7 work days </t>
    </r>
    <r>
      <rPr>
        <sz val="8"/>
        <color theme="1"/>
        <rFont val="Calibri"/>
        <family val="2"/>
        <charset val="238"/>
        <scheme val="minor"/>
      </rPr>
      <t>(from payment receive)</t>
    </r>
    <r>
      <rPr>
        <b/>
        <sz val="11"/>
        <color theme="1"/>
        <rFont val="Calibri"/>
        <family val="2"/>
        <charset val="238"/>
        <scheme val="minor"/>
      </rPr>
      <t xml:space="preserve">
 </t>
    </r>
    <r>
      <rPr>
        <sz val="8"/>
        <color theme="1"/>
        <rFont val="Calibri"/>
        <family val="2"/>
        <charset val="238"/>
        <scheme val="minor"/>
      </rPr>
      <t>( for ready to fly version is +5day work time)</t>
    </r>
  </si>
  <si>
    <r>
      <t xml:space="preserve">produce in 14 work days </t>
    </r>
    <r>
      <rPr>
        <sz val="8"/>
        <color theme="1"/>
        <rFont val="Calibri"/>
        <family val="2"/>
        <charset val="238"/>
        <scheme val="minor"/>
      </rPr>
      <t>(from payment receive)</t>
    </r>
    <r>
      <rPr>
        <b/>
        <sz val="11"/>
        <color theme="1"/>
        <rFont val="Calibri"/>
        <family val="2"/>
        <charset val="238"/>
        <scheme val="minor"/>
      </rPr>
      <t xml:space="preserve">
</t>
    </r>
    <r>
      <rPr>
        <sz val="8"/>
        <color theme="1"/>
        <rFont val="Calibri"/>
        <family val="2"/>
        <charset val="238"/>
        <scheme val="minor"/>
      </rPr>
      <t xml:space="preserve"> ( for ready to fly version is +5day work time)</t>
    </r>
  </si>
  <si>
    <t>?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</si>
</sst>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sz val="16"/>
      <color theme="1"/>
      <name val="Calibri"/>
      <family val="2"/>
      <charset val="238"/>
      <scheme val="minor"/>
    </font>
    <font>
      <sz val="11"/>
      <color theme="1"/>
      <name val="Arial Black"/>
      <family val="2"/>
      <charset val="238"/>
    </font>
    <font>
      <sz val="14"/>
      <color theme="1"/>
      <name val="Arial Black"/>
      <family val="2"/>
      <charset val="238"/>
    </font>
    <font>
      <sz val="10"/>
      <color theme="1"/>
      <name val="Calibri"/>
      <family val="2"/>
      <charset val="238"/>
      <scheme val="minor"/>
    </font>
    <font>
      <sz val="20"/>
      <color theme="1"/>
      <name val="Blue July 3D"/>
    </font>
    <font>
      <sz val="26"/>
      <color theme="3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b/>
      <u/>
      <sz val="11"/>
      <color theme="3"/>
      <name val="Arial Black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sz val="18"/>
      <color theme="1"/>
      <name val="U.S.S. Dallas Bold Italic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04">
    <xf numFmtId="0" fontId="0" fillId="0" borderId="0" xfId="0"/>
    <xf numFmtId="0" fontId="0" fillId="0" borderId="2" xfId="0" applyBorder="1"/>
    <xf numFmtId="0" fontId="0" fillId="0" borderId="5" xfId="0" applyBorder="1"/>
    <xf numFmtId="0" fontId="0" fillId="0" borderId="12" xfId="0" applyBorder="1"/>
    <xf numFmtId="0" fontId="0" fillId="0" borderId="13" xfId="0" applyBorder="1"/>
    <xf numFmtId="0" fontId="0" fillId="0" borderId="11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" fillId="0" borderId="5" xfId="0" applyFont="1" applyBorder="1" applyAlignment="1">
      <alignment vertical="center"/>
    </xf>
    <xf numFmtId="0" fontId="1" fillId="0" borderId="5" xfId="0" applyFont="1" applyBorder="1"/>
    <xf numFmtId="0" fontId="1" fillId="0" borderId="8" xfId="0" applyFont="1" applyBorder="1"/>
    <xf numFmtId="0" fontId="0" fillId="0" borderId="0" xfId="0" applyBorder="1" applyAlignment="1"/>
    <xf numFmtId="0" fontId="0" fillId="0" borderId="19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1" xfId="0" applyBorder="1"/>
    <xf numFmtId="0" fontId="0" fillId="0" borderId="18" xfId="0" applyBorder="1"/>
    <xf numFmtId="0" fontId="6" fillId="0" borderId="0" xfId="0" applyFont="1"/>
    <xf numFmtId="0" fontId="6" fillId="0" borderId="0" xfId="0" applyFont="1" applyAlignment="1">
      <alignment horizontal="right"/>
    </xf>
    <xf numFmtId="0" fontId="0" fillId="0" borderId="3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2" borderId="2" xfId="0" applyFill="1" applyBorder="1"/>
    <xf numFmtId="0" fontId="0" fillId="2" borderId="12" xfId="0" applyFill="1" applyBorder="1"/>
    <xf numFmtId="0" fontId="0" fillId="2" borderId="15" xfId="0" applyFill="1" applyBorder="1"/>
    <xf numFmtId="0" fontId="1" fillId="2" borderId="5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3" borderId="1" xfId="0" applyFill="1" applyBorder="1"/>
    <xf numFmtId="0" fontId="0" fillId="4" borderId="0" xfId="0" applyFill="1" applyBorder="1"/>
    <xf numFmtId="0" fontId="1" fillId="4" borderId="2" xfId="0" applyFont="1" applyFill="1" applyBorder="1"/>
    <xf numFmtId="0" fontId="0" fillId="4" borderId="3" xfId="0" applyFill="1" applyBorder="1"/>
    <xf numFmtId="0" fontId="0" fillId="4" borderId="4" xfId="0" applyFill="1" applyBorder="1"/>
    <xf numFmtId="0" fontId="0" fillId="2" borderId="30" xfId="0" applyFill="1" applyBorder="1"/>
    <xf numFmtId="0" fontId="1" fillId="2" borderId="17" xfId="0" applyFont="1" applyFill="1" applyBorder="1"/>
    <xf numFmtId="0" fontId="0" fillId="2" borderId="31" xfId="0" applyFill="1" applyBorder="1"/>
    <xf numFmtId="0" fontId="0" fillId="4" borderId="26" xfId="0" applyFill="1" applyBorder="1"/>
    <xf numFmtId="0" fontId="0" fillId="2" borderId="6" xfId="0" applyFill="1" applyBorder="1"/>
    <xf numFmtId="0" fontId="0" fillId="4" borderId="32" xfId="0" applyFill="1" applyBorder="1"/>
    <xf numFmtId="0" fontId="1" fillId="4" borderId="17" xfId="0" applyFont="1" applyFill="1" applyBorder="1"/>
    <xf numFmtId="0" fontId="0" fillId="4" borderId="29" xfId="0" applyFill="1" applyBorder="1"/>
    <xf numFmtId="0" fontId="0" fillId="2" borderId="27" xfId="0" applyFill="1" applyBorder="1"/>
    <xf numFmtId="0" fontId="1" fillId="2" borderId="2" xfId="0" applyFont="1" applyFill="1" applyBorder="1"/>
    <xf numFmtId="0" fontId="0" fillId="2" borderId="26" xfId="0" applyFill="1" applyBorder="1"/>
    <xf numFmtId="0" fontId="0" fillId="2" borderId="3" xfId="0" applyFill="1" applyBorder="1"/>
    <xf numFmtId="0" fontId="0" fillId="2" borderId="4" xfId="0" applyFill="1" applyBorder="1"/>
    <xf numFmtId="0" fontId="1" fillId="0" borderId="2" xfId="0" applyFont="1" applyBorder="1"/>
    <xf numFmtId="0" fontId="1" fillId="4" borderId="5" xfId="0" applyFont="1" applyFill="1" applyBorder="1"/>
    <xf numFmtId="0" fontId="0" fillId="4" borderId="27" xfId="0" applyFill="1" applyBorder="1"/>
    <xf numFmtId="0" fontId="0" fillId="4" borderId="6" xfId="0" applyFill="1" applyBorder="1"/>
    <xf numFmtId="0" fontId="0" fillId="4" borderId="7" xfId="0" applyFill="1" applyBorder="1"/>
    <xf numFmtId="0" fontId="15" fillId="0" borderId="1" xfId="0" applyFont="1" applyBorder="1"/>
    <xf numFmtId="0" fontId="9" fillId="0" borderId="0" xfId="0" applyFont="1" applyFill="1" applyAlignment="1">
      <alignment horizontal="center" wrapText="1"/>
    </xf>
    <xf numFmtId="0" fontId="10" fillId="0" borderId="0" xfId="0" applyFont="1" applyFill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49" fontId="1" fillId="3" borderId="2" xfId="0" applyNumberFormat="1" applyFont="1" applyFill="1" applyBorder="1" applyAlignment="1">
      <alignment horizontal="center" wrapText="1"/>
    </xf>
    <xf numFmtId="49" fontId="1" fillId="3" borderId="3" xfId="0" applyNumberFormat="1" applyFont="1" applyFill="1" applyBorder="1" applyAlignment="1">
      <alignment horizontal="center" wrapText="1"/>
    </xf>
    <xf numFmtId="49" fontId="1" fillId="3" borderId="4" xfId="0" applyNumberFormat="1" applyFont="1" applyFill="1" applyBorder="1" applyAlignment="1">
      <alignment horizontal="center" wrapText="1"/>
    </xf>
    <xf numFmtId="49" fontId="1" fillId="3" borderId="5" xfId="0" applyNumberFormat="1" applyFont="1" applyFill="1" applyBorder="1" applyAlignment="1">
      <alignment horizontal="center" wrapText="1"/>
    </xf>
    <xf numFmtId="49" fontId="1" fillId="3" borderId="6" xfId="0" applyNumberFormat="1" applyFont="1" applyFill="1" applyBorder="1" applyAlignment="1">
      <alignment horizontal="center" wrapText="1"/>
    </xf>
    <xf numFmtId="49" fontId="1" fillId="3" borderId="7" xfId="0" applyNumberFormat="1" applyFont="1" applyFill="1" applyBorder="1" applyAlignment="1">
      <alignment horizont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49" fontId="1" fillId="3" borderId="3" xfId="0" applyNumberFormat="1" applyFont="1" applyFill="1" applyBorder="1" applyAlignment="1">
      <alignment horizontal="center" vertical="center"/>
    </xf>
    <xf numFmtId="49" fontId="1" fillId="3" borderId="4" xfId="0" applyNumberFormat="1" applyFont="1" applyFill="1" applyBorder="1" applyAlignment="1">
      <alignment horizontal="center" vertical="center"/>
    </xf>
    <xf numFmtId="49" fontId="1" fillId="3" borderId="5" xfId="0" applyNumberFormat="1" applyFont="1" applyFill="1" applyBorder="1" applyAlignment="1">
      <alignment horizontal="center" vertical="center"/>
    </xf>
    <xf numFmtId="49" fontId="1" fillId="3" borderId="6" xfId="0" applyNumberFormat="1" applyFont="1" applyFill="1" applyBorder="1" applyAlignment="1">
      <alignment horizontal="center" vertical="center"/>
    </xf>
    <xf numFmtId="49" fontId="1" fillId="3" borderId="7" xfId="0" applyNumberFormat="1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5" borderId="2" xfId="0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0" borderId="2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29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5" fillId="5" borderId="3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6" fillId="3" borderId="8" xfId="0" applyFont="1" applyFill="1" applyBorder="1" applyAlignment="1">
      <alignment horizontal="center" wrapText="1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5" borderId="2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horizontal="center" vertical="center" wrapText="1"/>
    </xf>
    <xf numFmtId="49" fontId="1" fillId="3" borderId="4" xfId="0" applyNumberFormat="1" applyFont="1" applyFill="1" applyBorder="1" applyAlignment="1">
      <alignment horizontal="center" vertical="center" wrapText="1"/>
    </xf>
    <xf numFmtId="49" fontId="1" fillId="3" borderId="5" xfId="0" applyNumberFormat="1" applyFont="1" applyFill="1" applyBorder="1" applyAlignment="1">
      <alignment horizontal="center" vertical="center" wrapText="1"/>
    </xf>
    <xf numFmtId="49" fontId="1" fillId="3" borderId="6" xfId="0" applyNumberFormat="1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49" fontId="0" fillId="0" borderId="8" xfId="0" applyNumberFormat="1" applyBorder="1" applyAlignment="1">
      <alignment horizontal="center" wrapText="1"/>
    </xf>
    <xf numFmtId="49" fontId="0" fillId="0" borderId="9" xfId="0" applyNumberFormat="1" applyBorder="1" applyAlignment="1">
      <alignment horizontal="center" wrapText="1"/>
    </xf>
    <xf numFmtId="49" fontId="0" fillId="0" borderId="10" xfId="0" applyNumberFormat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6" fillId="0" borderId="2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90040</xdr:colOff>
      <xdr:row>50</xdr:row>
      <xdr:rowOff>68922</xdr:rowOff>
    </xdr:from>
    <xdr:to>
      <xdr:col>9</xdr:col>
      <xdr:colOff>486350</xdr:colOff>
      <xdr:row>61</xdr:row>
      <xdr:rowOff>0</xdr:rowOff>
    </xdr:to>
    <xdr:grpSp>
      <xdr:nvGrpSpPr>
        <xdr:cNvPr id="16" name="Skupina 15"/>
        <xdr:cNvGrpSpPr/>
      </xdr:nvGrpSpPr>
      <xdr:grpSpPr>
        <a:xfrm>
          <a:off x="90040" y="11653381"/>
          <a:ext cx="5956851" cy="2054896"/>
          <a:chOff x="6162140" y="3662060"/>
          <a:chExt cx="5949596" cy="2105857"/>
        </a:xfrm>
      </xdr:grpSpPr>
      <xdr:pic>
        <xdr:nvPicPr>
          <xdr:cNvPr id="2" name="Obrázek 1" descr="77181856_551614982287285_8250507939391995904_n.png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6162140" y="3662060"/>
            <a:ext cx="1974522" cy="1171178"/>
          </a:xfrm>
          <a:prstGeom prst="rect">
            <a:avLst/>
          </a:prstGeom>
        </xdr:spPr>
      </xdr:pic>
      <xdr:pic>
        <xdr:nvPicPr>
          <xdr:cNvPr id="3" name="Obrázek 2" descr="72693221_3241616919242398_3819997892211376128_n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8159515" y="4581952"/>
            <a:ext cx="1974523" cy="1185965"/>
          </a:xfrm>
          <a:prstGeom prst="rect">
            <a:avLst/>
          </a:prstGeom>
        </xdr:spPr>
      </xdr:pic>
      <xdr:pic>
        <xdr:nvPicPr>
          <xdr:cNvPr id="4" name="Obrázek 3" descr="77091139_471046373518153_4964258861553811456_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8159515" y="3695034"/>
            <a:ext cx="1974523" cy="1098637"/>
          </a:xfrm>
          <a:prstGeom prst="rect">
            <a:avLst/>
          </a:prstGeom>
        </xdr:spPr>
      </xdr:pic>
      <xdr:pic>
        <xdr:nvPicPr>
          <xdr:cNvPr id="5" name="Obrázek 4" descr="77182408_2370633593186141_5553600650274668544_n.pn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0134385" y="4645271"/>
            <a:ext cx="1977351" cy="1044385"/>
          </a:xfrm>
          <a:prstGeom prst="rect">
            <a:avLst/>
          </a:prstGeom>
        </xdr:spPr>
      </xdr:pic>
      <xdr:pic>
        <xdr:nvPicPr>
          <xdr:cNvPr id="6" name="Obrázek 5" descr="77219679_978385662518285_9051260181769355264_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162140" y="4587950"/>
            <a:ext cx="1974522" cy="1172769"/>
          </a:xfrm>
          <a:prstGeom prst="rect">
            <a:avLst/>
          </a:prstGeom>
        </xdr:spPr>
      </xdr:pic>
      <xdr:pic>
        <xdr:nvPicPr>
          <xdr:cNvPr id="7" name="Obrázek 6" descr="78705064_2362024977443922_7306455216990191616_n.pn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0134385" y="3690147"/>
            <a:ext cx="1977351" cy="110938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82418</xdr:colOff>
      <xdr:row>63</xdr:row>
      <xdr:rowOff>72940</xdr:rowOff>
    </xdr:from>
    <xdr:to>
      <xdr:col>9</xdr:col>
      <xdr:colOff>506745</xdr:colOff>
      <xdr:row>74</xdr:row>
      <xdr:rowOff>36049</xdr:rowOff>
    </xdr:to>
    <xdr:grpSp>
      <xdr:nvGrpSpPr>
        <xdr:cNvPr id="15" name="Skupina 14"/>
        <xdr:cNvGrpSpPr/>
      </xdr:nvGrpSpPr>
      <xdr:grpSpPr>
        <a:xfrm>
          <a:off x="82418" y="14276774"/>
          <a:ext cx="5984868" cy="2222079"/>
          <a:chOff x="90355" y="5599708"/>
          <a:chExt cx="5955631" cy="2106234"/>
        </a:xfrm>
      </xdr:grpSpPr>
      <xdr:pic>
        <xdr:nvPicPr>
          <xdr:cNvPr id="9" name="Obrázek 8" descr="76760071_2601474609919879_4500625469892198400_n.png"/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4057711" y="6579461"/>
            <a:ext cx="1988275" cy="1126481"/>
          </a:xfrm>
          <a:prstGeom prst="rect">
            <a:avLst/>
          </a:prstGeom>
        </xdr:spPr>
      </xdr:pic>
      <xdr:pic>
        <xdr:nvPicPr>
          <xdr:cNvPr id="10" name="Obrázek 9" descr="76906867_715975805558484_8146736470049161216_n.png"/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2090365" y="5605164"/>
            <a:ext cx="1984339" cy="1144221"/>
          </a:xfrm>
          <a:prstGeom prst="rect">
            <a:avLst/>
          </a:prstGeom>
        </xdr:spPr>
      </xdr:pic>
      <xdr:pic>
        <xdr:nvPicPr>
          <xdr:cNvPr id="11" name="Obrázek 10" descr="76997954_458857961500087_5973354160664346624_n.png"/>
          <xdr:cNvPicPr>
            <a:picLocks noChangeAspect="1"/>
          </xdr:cNvPicPr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90355" y="5599708"/>
            <a:ext cx="1988275" cy="1155132"/>
          </a:xfrm>
          <a:prstGeom prst="rect">
            <a:avLst/>
          </a:prstGeom>
        </xdr:spPr>
      </xdr:pic>
      <xdr:pic>
        <xdr:nvPicPr>
          <xdr:cNvPr id="12" name="Obrázek 11" descr="78251074_1249227715264612_7223306707428966400_n.pn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91642" y="6598580"/>
            <a:ext cx="1985700" cy="1088242"/>
          </a:xfrm>
          <a:prstGeom prst="rect">
            <a:avLst/>
          </a:prstGeom>
        </xdr:spPr>
      </xdr:pic>
      <xdr:pic>
        <xdr:nvPicPr>
          <xdr:cNvPr id="13" name="Obrázek 12" descr="78978737_1008693102856855_1001640889447088128_n.png"/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4059679" y="5608217"/>
            <a:ext cx="1984339" cy="1138114"/>
          </a:xfrm>
          <a:prstGeom prst="rect">
            <a:avLst/>
          </a:prstGeom>
        </xdr:spPr>
      </xdr:pic>
      <xdr:pic>
        <xdr:nvPicPr>
          <xdr:cNvPr id="14" name="Obrázek 13" descr="79283551_727972407711674_3438633370743996416_n.png"/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2088397" y="6580298"/>
            <a:ext cx="1988275" cy="11248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181813</xdr:colOff>
      <xdr:row>77</xdr:row>
      <xdr:rowOff>102970</xdr:rowOff>
    </xdr:from>
    <xdr:to>
      <xdr:col>9</xdr:col>
      <xdr:colOff>428979</xdr:colOff>
      <xdr:row>83</xdr:row>
      <xdr:rowOff>134716</xdr:rowOff>
    </xdr:to>
    <xdr:grpSp>
      <xdr:nvGrpSpPr>
        <xdr:cNvPr id="20" name="Skupina 19"/>
        <xdr:cNvGrpSpPr/>
      </xdr:nvGrpSpPr>
      <xdr:grpSpPr>
        <a:xfrm>
          <a:off x="181813" y="17293021"/>
          <a:ext cx="5807707" cy="1190192"/>
          <a:chOff x="349250" y="6425459"/>
          <a:chExt cx="5780792" cy="1136730"/>
        </a:xfrm>
      </xdr:grpSpPr>
      <xdr:pic>
        <xdr:nvPicPr>
          <xdr:cNvPr id="17" name="Obrázek 16" descr="78046188_1466015790213086_8552934801659658240_n.png"/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349250" y="6438036"/>
            <a:ext cx="1967138" cy="1121019"/>
          </a:xfrm>
          <a:prstGeom prst="rect">
            <a:avLst/>
          </a:prstGeom>
        </xdr:spPr>
      </xdr:pic>
      <xdr:pic>
        <xdr:nvPicPr>
          <xdr:cNvPr id="18" name="Obrázek 17" descr="78359207_2449270632020270_697674307173613568_n.png"/>
          <xdr:cNvPicPr>
            <a:picLocks noChangeAspect="1"/>
          </xdr:cNvPicPr>
        </xdr:nvPicPr>
        <xdr:blipFill>
          <a:blip xmlns:r="http://schemas.openxmlformats.org/officeDocument/2006/relationships" r:embed="rId14" cstate="print"/>
          <a:stretch>
            <a:fillRect/>
          </a:stretch>
        </xdr:blipFill>
        <xdr:spPr>
          <a:xfrm>
            <a:off x="2261844" y="6425459"/>
            <a:ext cx="1963545" cy="1118365"/>
          </a:xfrm>
          <a:prstGeom prst="rect">
            <a:avLst/>
          </a:prstGeom>
        </xdr:spPr>
      </xdr:pic>
      <xdr:pic>
        <xdr:nvPicPr>
          <xdr:cNvPr id="19" name="Obrázek 18" descr="78457053_821360694959805_8780398090721951744_n.png"/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4158617" y="6434903"/>
            <a:ext cx="1971425" cy="1127286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154924</xdr:colOff>
      <xdr:row>87</xdr:row>
      <xdr:rowOff>12703</xdr:rowOff>
    </xdr:from>
    <xdr:to>
      <xdr:col>9</xdr:col>
      <xdr:colOff>522154</xdr:colOff>
      <xdr:row>91</xdr:row>
      <xdr:rowOff>154581</xdr:rowOff>
    </xdr:to>
    <xdr:pic>
      <xdr:nvPicPr>
        <xdr:cNvPr id="30" name="Obrázek 29" descr="90905749_2754975737885515_2828938324712882176_o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2299" r="25087"/>
        <a:stretch>
          <a:fillRect/>
        </a:stretch>
      </xdr:blipFill>
      <xdr:spPr>
        <a:xfrm rot="10800000" flipV="1">
          <a:off x="5055135" y="19257793"/>
          <a:ext cx="1015618" cy="899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16613</xdr:rowOff>
    </xdr:from>
    <xdr:to>
      <xdr:col>3</xdr:col>
      <xdr:colOff>136122</xdr:colOff>
      <xdr:row>102</xdr:row>
      <xdr:rowOff>116294</xdr:rowOff>
    </xdr:to>
    <xdr:pic>
      <xdr:nvPicPr>
        <xdr:cNvPr id="32" name="Obrázek 31" descr="99136722_2886575148058906_2926472341900754944_o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r="8252"/>
        <a:stretch>
          <a:fillRect/>
        </a:stretch>
      </xdr:blipFill>
      <xdr:spPr>
        <a:xfrm>
          <a:off x="0" y="20489825"/>
          <a:ext cx="2079887" cy="1229390"/>
        </a:xfrm>
        <a:prstGeom prst="rect">
          <a:avLst/>
        </a:prstGeom>
      </xdr:spPr>
    </xdr:pic>
    <xdr:clientData/>
  </xdr:twoCellAnchor>
  <xdr:twoCellAnchor editAs="oneCell">
    <xdr:from>
      <xdr:col>3</xdr:col>
      <xdr:colOff>102117</xdr:colOff>
      <xdr:row>96</xdr:row>
      <xdr:rowOff>15010</xdr:rowOff>
    </xdr:from>
    <xdr:to>
      <xdr:col>6</xdr:col>
      <xdr:colOff>157912</xdr:colOff>
      <xdr:row>102</xdr:row>
      <xdr:rowOff>117068</xdr:rowOff>
    </xdr:to>
    <xdr:pic>
      <xdr:nvPicPr>
        <xdr:cNvPr id="33" name="Obrázek 32" descr="100090247_2886574981392256_3249676134232621056_o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3283" r="8253"/>
        <a:stretch>
          <a:fillRect/>
        </a:stretch>
      </xdr:blipFill>
      <xdr:spPr>
        <a:xfrm>
          <a:off x="2041705" y="20669361"/>
          <a:ext cx="1995383" cy="1251442"/>
        </a:xfrm>
        <a:prstGeom prst="rect">
          <a:avLst/>
        </a:prstGeom>
      </xdr:spPr>
    </xdr:pic>
    <xdr:clientData/>
  </xdr:twoCellAnchor>
  <xdr:twoCellAnchor editAs="oneCell">
    <xdr:from>
      <xdr:col>6</xdr:col>
      <xdr:colOff>155487</xdr:colOff>
      <xdr:row>96</xdr:row>
      <xdr:rowOff>18505</xdr:rowOff>
    </xdr:from>
    <xdr:to>
      <xdr:col>10</xdr:col>
      <xdr:colOff>106</xdr:colOff>
      <xdr:row>102</xdr:row>
      <xdr:rowOff>117314</xdr:rowOff>
    </xdr:to>
    <xdr:pic>
      <xdr:nvPicPr>
        <xdr:cNvPr id="34" name="Obrázek 33" descr="99153633_2883674778348943_8451332600038948864_o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1992" t="48993" r="18663" b="7047"/>
        <a:stretch>
          <a:fillRect/>
        </a:stretch>
      </xdr:blipFill>
      <xdr:spPr>
        <a:xfrm>
          <a:off x="4034663" y="20672856"/>
          <a:ext cx="2090071" cy="1248193"/>
        </a:xfrm>
        <a:prstGeom prst="rect">
          <a:avLst/>
        </a:prstGeom>
      </xdr:spPr>
    </xdr:pic>
    <xdr:clientData/>
  </xdr:twoCellAnchor>
  <xdr:twoCellAnchor editAs="oneCell">
    <xdr:from>
      <xdr:col>0</xdr:col>
      <xdr:colOff>91808</xdr:colOff>
      <xdr:row>87</xdr:row>
      <xdr:rowOff>11477</xdr:rowOff>
    </xdr:from>
    <xdr:to>
      <xdr:col>2</xdr:col>
      <xdr:colOff>28691</xdr:colOff>
      <xdr:row>91</xdr:row>
      <xdr:rowOff>149186</xdr:rowOff>
    </xdr:to>
    <xdr:pic>
      <xdr:nvPicPr>
        <xdr:cNvPr id="27" name="Obrázek 26" descr="115823502_3044729568910129_907095604557727866_o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r="22975" b="542"/>
        <a:stretch>
          <a:fillRect/>
        </a:stretch>
      </xdr:blipFill>
      <xdr:spPr>
        <a:xfrm>
          <a:off x="91808" y="19256567"/>
          <a:ext cx="1233660" cy="895120"/>
        </a:xfrm>
        <a:prstGeom prst="rect">
          <a:avLst/>
        </a:prstGeom>
      </xdr:spPr>
    </xdr:pic>
    <xdr:clientData/>
  </xdr:twoCellAnchor>
  <xdr:twoCellAnchor editAs="oneCell">
    <xdr:from>
      <xdr:col>6</xdr:col>
      <xdr:colOff>4303</xdr:colOff>
      <xdr:row>87</xdr:row>
      <xdr:rowOff>15045</xdr:rowOff>
    </xdr:from>
    <xdr:to>
      <xdr:col>8</xdr:col>
      <xdr:colOff>136275</xdr:colOff>
      <xdr:row>91</xdr:row>
      <xdr:rowOff>157634</xdr:rowOff>
    </xdr:to>
    <xdr:pic>
      <xdr:nvPicPr>
        <xdr:cNvPr id="35" name="Obrázek 34" descr="117643115_3117944371588648_7496983915208379195_o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2161" r="16364"/>
        <a:stretch>
          <a:fillRect/>
        </a:stretch>
      </xdr:blipFill>
      <xdr:spPr>
        <a:xfrm>
          <a:off x="3894634" y="19260135"/>
          <a:ext cx="1141852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54511</xdr:colOff>
      <xdr:row>87</xdr:row>
      <xdr:rowOff>18100</xdr:rowOff>
    </xdr:from>
    <xdr:to>
      <xdr:col>5</xdr:col>
      <xdr:colOff>634043</xdr:colOff>
      <xdr:row>91</xdr:row>
      <xdr:rowOff>166399</xdr:rowOff>
    </xdr:to>
    <xdr:pic>
      <xdr:nvPicPr>
        <xdr:cNvPr id="36" name="Obrázek 35" descr="117643403_3117944494921969_4100544036395907568_o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330" r="22094" b="-634"/>
        <a:stretch>
          <a:fillRect/>
        </a:stretch>
      </xdr:blipFill>
      <xdr:spPr>
        <a:xfrm>
          <a:off x="2648065" y="19263190"/>
          <a:ext cx="1227921" cy="905710"/>
        </a:xfrm>
        <a:prstGeom prst="rect">
          <a:avLst/>
        </a:prstGeom>
      </xdr:spPr>
    </xdr:pic>
    <xdr:clientData/>
  </xdr:twoCellAnchor>
  <xdr:twoCellAnchor editAs="oneCell">
    <xdr:from>
      <xdr:col>2</xdr:col>
      <xdr:colOff>47339</xdr:colOff>
      <xdr:row>87</xdr:row>
      <xdr:rowOff>9650</xdr:rowOff>
    </xdr:from>
    <xdr:to>
      <xdr:col>4</xdr:col>
      <xdr:colOff>35863</xdr:colOff>
      <xdr:row>91</xdr:row>
      <xdr:rowOff>152239</xdr:rowOff>
    </xdr:to>
    <xdr:pic>
      <xdr:nvPicPr>
        <xdr:cNvPr id="37" name="Obrázek 36" descr="117645311_3117944858255266_2070866972573447010_o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1361" r="8042"/>
        <a:stretch>
          <a:fillRect/>
        </a:stretch>
      </xdr:blipFill>
      <xdr:spPr>
        <a:xfrm>
          <a:off x="1344116" y="19254740"/>
          <a:ext cx="1285301" cy="9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70673</xdr:colOff>
      <xdr:row>106</xdr:row>
      <xdr:rowOff>12572</xdr:rowOff>
    </xdr:from>
    <xdr:to>
      <xdr:col>8</xdr:col>
      <xdr:colOff>547509</xdr:colOff>
      <xdr:row>110</xdr:row>
      <xdr:rowOff>150572</xdr:rowOff>
    </xdr:to>
    <xdr:pic>
      <xdr:nvPicPr>
        <xdr:cNvPr id="39" name="Obrázek 38" descr="118196704_3140223769360708_907324666926475166_o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10747" r="18031" b="14392"/>
        <a:stretch>
          <a:fillRect/>
        </a:stretch>
      </xdr:blipFill>
      <xdr:spPr>
        <a:xfrm rot="16200000">
          <a:off x="4259255" y="22963804"/>
          <a:ext cx="910297" cy="1487259"/>
        </a:xfrm>
        <a:prstGeom prst="rect">
          <a:avLst/>
        </a:prstGeom>
      </xdr:spPr>
    </xdr:pic>
    <xdr:clientData/>
  </xdr:twoCellAnchor>
  <xdr:twoCellAnchor editAs="oneCell">
    <xdr:from>
      <xdr:col>1</xdr:col>
      <xdr:colOff>80752</xdr:colOff>
      <xdr:row>106</xdr:row>
      <xdr:rowOff>12572</xdr:rowOff>
    </xdr:from>
    <xdr:to>
      <xdr:col>3</xdr:col>
      <xdr:colOff>348835</xdr:colOff>
      <xdr:row>110</xdr:row>
      <xdr:rowOff>150572</xdr:rowOff>
    </xdr:to>
    <xdr:pic>
      <xdr:nvPicPr>
        <xdr:cNvPr id="40" name="Obrázek 39" descr="118211063_3140224046027347_1534187812015768153_o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0769" y="23252285"/>
          <a:ext cx="1568117" cy="910297"/>
        </a:xfrm>
        <a:prstGeom prst="rect">
          <a:avLst/>
        </a:prstGeom>
      </xdr:spPr>
    </xdr:pic>
    <xdr:clientData/>
  </xdr:twoCellAnchor>
  <xdr:twoCellAnchor editAs="oneCell">
    <xdr:from>
      <xdr:col>3</xdr:col>
      <xdr:colOff>365548</xdr:colOff>
      <xdr:row>106</xdr:row>
      <xdr:rowOff>12572</xdr:rowOff>
    </xdr:from>
    <xdr:to>
      <xdr:col>6</xdr:col>
      <xdr:colOff>53616</xdr:colOff>
      <xdr:row>110</xdr:row>
      <xdr:rowOff>150572</xdr:rowOff>
    </xdr:to>
    <xdr:pic>
      <xdr:nvPicPr>
        <xdr:cNvPr id="41" name="Obrázek 40" descr="118580619_319476189267728_165976470951864475_n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rot="10800000">
          <a:off x="2315599" y="23252285"/>
          <a:ext cx="1638118" cy="9102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44"/>
  <sheetViews>
    <sheetView tabSelected="1" view="pageLayout" zoomScale="148" zoomScaleNormal="100" zoomScalePageLayoutView="148" workbookViewId="0">
      <selection activeCell="H6" sqref="H6"/>
    </sheetView>
  </sheetViews>
  <sheetFormatPr defaultRowHeight="15"/>
  <cols>
    <col min="7" max="7" width="5.140625" customWidth="1"/>
    <col min="10" max="10" width="8.28515625" customWidth="1"/>
  </cols>
  <sheetData>
    <row r="1" spans="1:10" ht="94.5" customHeight="1" thickBot="1">
      <c r="A1" s="53" t="s">
        <v>43</v>
      </c>
      <c r="B1" s="54"/>
      <c r="C1" s="54"/>
      <c r="D1" s="54"/>
      <c r="E1" s="54"/>
      <c r="F1" s="54"/>
      <c r="G1" s="54"/>
      <c r="H1" s="54"/>
      <c r="I1" s="54"/>
      <c r="J1" s="54"/>
    </row>
    <row r="2" spans="1:10" ht="15.75" thickBot="1">
      <c r="F2" s="29" t="s">
        <v>2</v>
      </c>
      <c r="H2" s="29" t="s">
        <v>3</v>
      </c>
      <c r="I2" s="29" t="s">
        <v>2</v>
      </c>
    </row>
    <row r="3" spans="1:10" ht="15" customHeight="1">
      <c r="A3" s="79" t="s">
        <v>29</v>
      </c>
      <c r="B3" s="80"/>
      <c r="C3" s="80"/>
      <c r="D3" s="80"/>
      <c r="E3" s="81"/>
      <c r="F3" s="1"/>
      <c r="G3" s="3"/>
      <c r="H3" s="3"/>
      <c r="I3" s="3"/>
      <c r="J3" s="7"/>
    </row>
    <row r="4" spans="1:10" ht="24.75" customHeight="1" thickBot="1">
      <c r="A4" s="82"/>
      <c r="B4" s="83"/>
      <c r="C4" s="83"/>
      <c r="D4" s="83"/>
      <c r="E4" s="84"/>
      <c r="F4" s="9">
        <v>285</v>
      </c>
      <c r="G4" s="4" t="s">
        <v>1</v>
      </c>
      <c r="H4" s="4">
        <v>1</v>
      </c>
      <c r="I4" s="4">
        <f>+F4*H4</f>
        <v>285</v>
      </c>
      <c r="J4" s="6" t="s">
        <v>1</v>
      </c>
    </row>
    <row r="5" spans="1:10">
      <c r="A5" s="91" t="s">
        <v>0</v>
      </c>
      <c r="B5" s="179"/>
      <c r="C5" s="179"/>
      <c r="D5" s="179"/>
      <c r="E5" s="180"/>
      <c r="F5" s="23"/>
      <c r="G5" s="24"/>
      <c r="H5" s="24"/>
      <c r="I5" s="24"/>
      <c r="J5" s="25"/>
    </row>
    <row r="6" spans="1:10" ht="15" customHeight="1" thickBot="1">
      <c r="A6" s="181"/>
      <c r="B6" s="182"/>
      <c r="C6" s="182"/>
      <c r="D6" s="182"/>
      <c r="E6" s="183"/>
      <c r="F6" s="26">
        <v>15</v>
      </c>
      <c r="G6" s="27" t="s">
        <v>1</v>
      </c>
      <c r="H6" s="27">
        <v>0</v>
      </c>
      <c r="I6" s="27">
        <f>+F6*H6</f>
        <v>0</v>
      </c>
      <c r="J6" s="28" t="s">
        <v>1</v>
      </c>
    </row>
    <row r="7" spans="1:10" ht="32.25" customHeight="1" thickBot="1">
      <c r="A7" s="185" t="s">
        <v>5</v>
      </c>
      <c r="B7" s="186"/>
      <c r="C7" s="186"/>
      <c r="D7" s="186"/>
      <c r="E7" s="187"/>
      <c r="F7" s="11">
        <v>15</v>
      </c>
      <c r="G7" s="5" t="s">
        <v>1</v>
      </c>
      <c r="H7" s="5">
        <v>0</v>
      </c>
      <c r="I7" s="5">
        <f>+F7*H7</f>
        <v>0</v>
      </c>
      <c r="J7" s="8" t="s">
        <v>1</v>
      </c>
    </row>
    <row r="8" spans="1:10" ht="15" customHeight="1">
      <c r="A8" s="85" t="s">
        <v>4</v>
      </c>
      <c r="B8" s="86"/>
      <c r="C8" s="86"/>
      <c r="D8" s="86"/>
      <c r="E8" s="87"/>
      <c r="F8" s="23"/>
      <c r="G8" s="24"/>
      <c r="H8" s="24"/>
      <c r="I8" s="24"/>
      <c r="J8" s="25"/>
    </row>
    <row r="9" spans="1:10" ht="16.5" customHeight="1" thickBot="1">
      <c r="A9" s="88"/>
      <c r="B9" s="89"/>
      <c r="C9" s="89"/>
      <c r="D9" s="89"/>
      <c r="E9" s="90"/>
      <c r="F9" s="26">
        <v>30</v>
      </c>
      <c r="G9" s="27" t="s">
        <v>1</v>
      </c>
      <c r="H9" s="27">
        <v>0</v>
      </c>
      <c r="I9" s="27">
        <f>+F9*H9</f>
        <v>0</v>
      </c>
      <c r="J9" s="28" t="s">
        <v>1</v>
      </c>
    </row>
    <row r="10" spans="1:10">
      <c r="A10" s="145" t="s">
        <v>39</v>
      </c>
      <c r="B10" s="56"/>
      <c r="C10" s="56"/>
      <c r="D10" s="56"/>
      <c r="E10" s="57"/>
      <c r="F10" s="1"/>
      <c r="G10" s="3"/>
      <c r="H10" s="3"/>
      <c r="I10" s="3"/>
      <c r="J10" s="7"/>
    </row>
    <row r="11" spans="1:10" ht="15.75" thickBot="1">
      <c r="A11" s="58"/>
      <c r="B11" s="59"/>
      <c r="C11" s="59"/>
      <c r="D11" s="59"/>
      <c r="E11" s="60"/>
      <c r="F11" s="10">
        <v>15</v>
      </c>
      <c r="G11" s="4" t="s">
        <v>1</v>
      </c>
      <c r="H11" s="4">
        <v>0</v>
      </c>
      <c r="I11" s="4">
        <f>+F11*H11</f>
        <v>0</v>
      </c>
      <c r="J11" s="6" t="s">
        <v>1</v>
      </c>
    </row>
    <row r="12" spans="1:10">
      <c r="A12" s="91" t="s">
        <v>38</v>
      </c>
      <c r="B12" s="92"/>
      <c r="C12" s="92"/>
      <c r="D12" s="92"/>
      <c r="E12" s="93"/>
      <c r="F12" s="23"/>
      <c r="G12" s="24"/>
      <c r="H12" s="24"/>
      <c r="I12" s="24"/>
      <c r="J12" s="25"/>
    </row>
    <row r="13" spans="1:10" ht="15.75" thickBot="1">
      <c r="A13" s="94"/>
      <c r="B13" s="95"/>
      <c r="C13" s="95"/>
      <c r="D13" s="95"/>
      <c r="E13" s="96"/>
      <c r="F13" s="26">
        <v>15</v>
      </c>
      <c r="G13" s="27" t="s">
        <v>1</v>
      </c>
      <c r="H13" s="27">
        <v>0</v>
      </c>
      <c r="I13" s="27">
        <f>+F13*H13</f>
        <v>0</v>
      </c>
      <c r="J13" s="28" t="s">
        <v>1</v>
      </c>
    </row>
    <row r="14" spans="1:10">
      <c r="A14" s="67" t="s">
        <v>33</v>
      </c>
      <c r="B14" s="68"/>
      <c r="C14" s="68"/>
      <c r="D14" s="68"/>
      <c r="E14" s="69"/>
      <c r="F14" s="1"/>
      <c r="G14" s="3"/>
      <c r="H14" s="3"/>
      <c r="I14" s="3"/>
      <c r="J14" s="7"/>
    </row>
    <row r="15" spans="1:10" ht="15.75" thickBot="1">
      <c r="A15" s="70"/>
      <c r="B15" s="71"/>
      <c r="C15" s="71"/>
      <c r="D15" s="71"/>
      <c r="E15" s="72"/>
      <c r="F15" s="10">
        <v>175</v>
      </c>
      <c r="G15" s="4" t="s">
        <v>1</v>
      </c>
      <c r="H15" s="4">
        <v>0</v>
      </c>
      <c r="I15" s="4">
        <f>+F15*H15</f>
        <v>0</v>
      </c>
      <c r="J15" s="6" t="s">
        <v>1</v>
      </c>
    </row>
    <row r="16" spans="1:10">
      <c r="A16" s="91" t="s">
        <v>41</v>
      </c>
      <c r="B16" s="92"/>
      <c r="C16" s="92"/>
      <c r="D16" s="92"/>
      <c r="E16" s="93"/>
      <c r="F16" s="43"/>
      <c r="G16" s="24"/>
      <c r="H16" s="24"/>
      <c r="I16" s="24"/>
      <c r="J16" s="25"/>
    </row>
    <row r="17" spans="1:10" ht="15.75" thickBot="1">
      <c r="A17" s="94"/>
      <c r="B17" s="95"/>
      <c r="C17" s="95"/>
      <c r="D17" s="95"/>
      <c r="E17" s="96"/>
      <c r="F17" s="26">
        <v>78</v>
      </c>
      <c r="G17" s="27" t="s">
        <v>1</v>
      </c>
      <c r="H17" s="27">
        <v>0</v>
      </c>
      <c r="I17" s="27">
        <f>+F17*H17</f>
        <v>0</v>
      </c>
      <c r="J17" s="28" t="s">
        <v>1</v>
      </c>
    </row>
    <row r="18" spans="1:10">
      <c r="A18" s="97" t="s">
        <v>40</v>
      </c>
      <c r="B18" s="68"/>
      <c r="C18" s="68"/>
      <c r="D18" s="68"/>
      <c r="E18" s="69"/>
      <c r="F18" s="47"/>
      <c r="G18" s="3"/>
      <c r="H18" s="3"/>
      <c r="I18" s="3"/>
      <c r="J18" s="7"/>
    </row>
    <row r="19" spans="1:10" ht="15.75" thickBot="1">
      <c r="A19" s="70"/>
      <c r="B19" s="71"/>
      <c r="C19" s="71"/>
      <c r="D19" s="71"/>
      <c r="E19" s="72"/>
      <c r="F19" s="10">
        <v>10</v>
      </c>
      <c r="G19" s="4" t="s">
        <v>1</v>
      </c>
      <c r="H19" s="4">
        <v>0</v>
      </c>
      <c r="I19" s="4">
        <f>+F19*H19</f>
        <v>0</v>
      </c>
      <c r="J19" s="6" t="s">
        <v>1</v>
      </c>
    </row>
    <row r="20" spans="1:10">
      <c r="A20" s="184" t="s">
        <v>30</v>
      </c>
      <c r="B20" s="62"/>
      <c r="C20" s="62"/>
      <c r="D20" s="62"/>
      <c r="E20" s="63"/>
      <c r="F20" s="23"/>
      <c r="G20" s="24"/>
      <c r="H20" s="24"/>
      <c r="I20" s="24"/>
      <c r="J20" s="25"/>
    </row>
    <row r="21" spans="1:10" ht="15.75" thickBot="1">
      <c r="A21" s="64"/>
      <c r="B21" s="65"/>
      <c r="C21" s="65"/>
      <c r="D21" s="65"/>
      <c r="E21" s="66"/>
      <c r="F21" s="26">
        <v>110</v>
      </c>
      <c r="G21" s="27" t="s">
        <v>1</v>
      </c>
      <c r="H21" s="27">
        <v>0</v>
      </c>
      <c r="I21" s="27">
        <f>+F21*H21</f>
        <v>0</v>
      </c>
      <c r="J21" s="28" t="s">
        <v>1</v>
      </c>
    </row>
    <row r="22" spans="1:10">
      <c r="A22" s="55" t="s">
        <v>31</v>
      </c>
      <c r="B22" s="56"/>
      <c r="C22" s="56"/>
      <c r="D22" s="56"/>
      <c r="E22" s="57"/>
      <c r="F22" s="1"/>
      <c r="G22" s="3"/>
      <c r="H22" s="3"/>
      <c r="I22" s="3"/>
      <c r="J22" s="7"/>
    </row>
    <row r="23" spans="1:10" ht="15.75" thickBot="1">
      <c r="A23" s="58"/>
      <c r="B23" s="59"/>
      <c r="C23" s="59"/>
      <c r="D23" s="59"/>
      <c r="E23" s="60"/>
      <c r="F23" s="10">
        <v>115</v>
      </c>
      <c r="G23" s="4" t="s">
        <v>1</v>
      </c>
      <c r="H23" s="4">
        <v>0</v>
      </c>
      <c r="I23" s="4">
        <f>+F23*H23</f>
        <v>0</v>
      </c>
      <c r="J23" s="6" t="s">
        <v>1</v>
      </c>
    </row>
    <row r="24" spans="1:10">
      <c r="A24" s="61" t="s">
        <v>32</v>
      </c>
      <c r="B24" s="62"/>
      <c r="C24" s="62"/>
      <c r="D24" s="62"/>
      <c r="E24" s="63"/>
      <c r="F24" s="23"/>
      <c r="G24" s="24"/>
      <c r="H24" s="24"/>
      <c r="I24" s="24"/>
      <c r="J24" s="25"/>
    </row>
    <row r="25" spans="1:10" ht="15.75" thickBot="1">
      <c r="A25" s="64"/>
      <c r="B25" s="65"/>
      <c r="C25" s="65"/>
      <c r="D25" s="65"/>
      <c r="E25" s="66"/>
      <c r="F25" s="35">
        <v>125</v>
      </c>
      <c r="G25" s="34" t="s">
        <v>1</v>
      </c>
      <c r="H25" s="34">
        <v>0</v>
      </c>
      <c r="I25" s="34">
        <f>+F25*H25</f>
        <v>0</v>
      </c>
      <c r="J25" s="36" t="s">
        <v>1</v>
      </c>
    </row>
    <row r="26" spans="1:10">
      <c r="A26" s="98" t="s">
        <v>42</v>
      </c>
      <c r="B26" s="99"/>
      <c r="C26" s="99"/>
      <c r="D26" s="99"/>
      <c r="E26" s="100"/>
      <c r="F26" s="31"/>
      <c r="G26" s="37"/>
      <c r="H26" s="32"/>
      <c r="I26" s="37"/>
      <c r="J26" s="33"/>
    </row>
    <row r="27" spans="1:10" ht="15.75" thickBot="1">
      <c r="A27" s="101"/>
      <c r="B27" s="102"/>
      <c r="C27" s="102"/>
      <c r="D27" s="102"/>
      <c r="E27" s="103"/>
      <c r="F27" s="40">
        <v>8</v>
      </c>
      <c r="G27" s="39" t="s">
        <v>1</v>
      </c>
      <c r="H27" s="30">
        <v>0</v>
      </c>
      <c r="I27" s="39">
        <f>+F27*H27</f>
        <v>0</v>
      </c>
      <c r="J27" s="41" t="s">
        <v>1</v>
      </c>
    </row>
    <row r="28" spans="1:10">
      <c r="A28" s="61" t="s">
        <v>45</v>
      </c>
      <c r="B28" s="62"/>
      <c r="C28" s="62"/>
      <c r="D28" s="62"/>
      <c r="E28" s="63"/>
      <c r="F28" s="43"/>
      <c r="G28" s="44"/>
      <c r="H28" s="45"/>
      <c r="I28" s="44"/>
      <c r="J28" s="46"/>
    </row>
    <row r="29" spans="1:10" ht="15.75" thickBot="1">
      <c r="A29" s="64"/>
      <c r="B29" s="65"/>
      <c r="C29" s="65"/>
      <c r="D29" s="65"/>
      <c r="E29" s="66"/>
      <c r="F29" s="26">
        <v>9</v>
      </c>
      <c r="G29" s="42" t="s">
        <v>1</v>
      </c>
      <c r="H29" s="38">
        <v>0</v>
      </c>
      <c r="I29" s="42">
        <f>+F29*H29</f>
        <v>0</v>
      </c>
      <c r="J29" s="28" t="s">
        <v>1</v>
      </c>
    </row>
    <row r="30" spans="1:10">
      <c r="A30" s="98" t="s">
        <v>37</v>
      </c>
      <c r="B30" s="99"/>
      <c r="C30" s="99"/>
      <c r="D30" s="99"/>
      <c r="E30" s="100"/>
      <c r="F30" s="31"/>
      <c r="G30" s="37"/>
      <c r="H30" s="32"/>
      <c r="I30" s="37"/>
      <c r="J30" s="33"/>
    </row>
    <row r="31" spans="1:10" ht="15.75" thickBot="1">
      <c r="A31" s="104"/>
      <c r="B31" s="105"/>
      <c r="C31" s="105"/>
      <c r="D31" s="105"/>
      <c r="E31" s="106"/>
      <c r="F31" s="48">
        <v>210</v>
      </c>
      <c r="G31" s="49" t="s">
        <v>1</v>
      </c>
      <c r="H31" s="50">
        <v>0</v>
      </c>
      <c r="I31" s="49">
        <f>+F31*H31</f>
        <v>0</v>
      </c>
      <c r="J31" s="51" t="s">
        <v>1</v>
      </c>
    </row>
    <row r="32" spans="1:10" ht="15.75" thickBot="1">
      <c r="F32" s="12"/>
      <c r="G32" s="12"/>
      <c r="H32" s="12"/>
    </row>
    <row r="33" spans="1:10">
      <c r="A33" s="73" t="s">
        <v>34</v>
      </c>
      <c r="B33" s="74"/>
      <c r="C33" s="74"/>
      <c r="D33" s="74"/>
      <c r="E33" s="74"/>
      <c r="F33" s="74"/>
      <c r="G33" s="74"/>
      <c r="H33" s="74"/>
      <c r="I33" s="74"/>
      <c r="J33" s="75"/>
    </row>
    <row r="34" spans="1:10" ht="20.25" customHeight="1" thickBot="1">
      <c r="A34" s="76"/>
      <c r="B34" s="77"/>
      <c r="C34" s="77"/>
      <c r="D34" s="77"/>
      <c r="E34" s="77"/>
      <c r="F34" s="77"/>
      <c r="G34" s="77"/>
      <c r="H34" s="77"/>
      <c r="I34" s="77"/>
      <c r="J34" s="78"/>
    </row>
    <row r="35" spans="1:10">
      <c r="A35" s="145" t="s">
        <v>46</v>
      </c>
      <c r="B35" s="56"/>
      <c r="C35" s="56"/>
      <c r="D35" s="56"/>
      <c r="E35" s="57"/>
      <c r="F35" s="1"/>
      <c r="G35" s="3"/>
      <c r="H35" s="3"/>
      <c r="I35" s="3"/>
      <c r="J35" s="7"/>
    </row>
    <row r="36" spans="1:10" ht="15.75" thickBot="1">
      <c r="A36" s="58"/>
      <c r="B36" s="59"/>
      <c r="C36" s="59"/>
      <c r="D36" s="59"/>
      <c r="E36" s="60"/>
      <c r="F36" s="10">
        <v>100</v>
      </c>
      <c r="G36" s="4" t="s">
        <v>1</v>
      </c>
      <c r="H36" s="4">
        <v>0</v>
      </c>
      <c r="I36" s="4">
        <f>+F36*H36</f>
        <v>0</v>
      </c>
      <c r="J36" s="6" t="s">
        <v>1</v>
      </c>
    </row>
    <row r="37" spans="1:10" ht="14.25" customHeight="1">
      <c r="A37" s="146" t="s">
        <v>47</v>
      </c>
      <c r="B37" s="147"/>
      <c r="C37" s="147"/>
      <c r="D37" s="147"/>
      <c r="E37" s="148"/>
      <c r="F37" s="23"/>
      <c r="G37" s="24"/>
      <c r="H37" s="24"/>
      <c r="I37" s="24"/>
      <c r="J37" s="25"/>
    </row>
    <row r="38" spans="1:10" ht="15" customHeight="1" thickBot="1">
      <c r="A38" s="149"/>
      <c r="B38" s="150"/>
      <c r="C38" s="150"/>
      <c r="D38" s="150"/>
      <c r="E38" s="151"/>
      <c r="F38" s="26">
        <v>50</v>
      </c>
      <c r="G38" s="27" t="s">
        <v>1</v>
      </c>
      <c r="H38" s="27">
        <v>0</v>
      </c>
      <c r="I38" s="27">
        <f>+F38*H38</f>
        <v>0</v>
      </c>
      <c r="J38" s="28" t="s">
        <v>1</v>
      </c>
    </row>
    <row r="39" spans="1:10" ht="15.75" thickBot="1">
      <c r="F39" s="12"/>
      <c r="G39" s="12"/>
      <c r="H39" s="12"/>
    </row>
    <row r="40" spans="1:10" ht="15.75" thickBot="1">
      <c r="A40" s="188" t="s">
        <v>6</v>
      </c>
      <c r="B40" s="189"/>
      <c r="C40" s="189"/>
      <c r="D40" s="189"/>
      <c r="E40" s="190"/>
      <c r="F40" s="12"/>
      <c r="G40" s="12"/>
      <c r="H40" s="12"/>
    </row>
    <row r="41" spans="1:10">
      <c r="A41" s="191" t="s">
        <v>7</v>
      </c>
      <c r="B41" s="121"/>
      <c r="C41" s="121"/>
      <c r="D41" s="121"/>
      <c r="E41" s="122"/>
      <c r="F41" s="1">
        <v>0</v>
      </c>
      <c r="G41" s="3" t="s">
        <v>1</v>
      </c>
      <c r="H41" s="3">
        <v>0</v>
      </c>
      <c r="I41" s="14">
        <f>+F41*H41</f>
        <v>0</v>
      </c>
      <c r="J41" s="7" t="s">
        <v>1</v>
      </c>
    </row>
    <row r="42" spans="1:10">
      <c r="A42" s="192" t="s">
        <v>8</v>
      </c>
      <c r="B42" s="193"/>
      <c r="C42" s="193"/>
      <c r="D42" s="193"/>
      <c r="E42" s="194"/>
      <c r="F42" s="17">
        <v>10</v>
      </c>
      <c r="G42" s="13" t="s">
        <v>1</v>
      </c>
      <c r="H42" s="13">
        <v>0</v>
      </c>
      <c r="I42" s="18">
        <f>+F42*H42</f>
        <v>0</v>
      </c>
      <c r="J42" s="16" t="s">
        <v>1</v>
      </c>
    </row>
    <row r="43" spans="1:10" ht="14.25" customHeight="1">
      <c r="A43" s="192" t="s">
        <v>9</v>
      </c>
      <c r="B43" s="193"/>
      <c r="C43" s="193"/>
      <c r="D43" s="193"/>
      <c r="E43" s="194"/>
      <c r="F43" s="17">
        <v>30</v>
      </c>
      <c r="G43" s="13" t="s">
        <v>1</v>
      </c>
      <c r="H43" s="13">
        <v>1</v>
      </c>
      <c r="I43" s="18">
        <f>+F43*H43</f>
        <v>30</v>
      </c>
      <c r="J43" s="16" t="s">
        <v>1</v>
      </c>
    </row>
    <row r="44" spans="1:10" ht="13.5" customHeight="1" thickBot="1">
      <c r="A44" s="195" t="s">
        <v>10</v>
      </c>
      <c r="B44" s="196"/>
      <c r="C44" s="196"/>
      <c r="D44" s="196"/>
      <c r="E44" s="197"/>
      <c r="F44" s="2">
        <v>50</v>
      </c>
      <c r="G44" s="4" t="s">
        <v>1</v>
      </c>
      <c r="H44" s="4">
        <v>0</v>
      </c>
      <c r="I44" s="15">
        <f>+F44*H44</f>
        <v>0</v>
      </c>
      <c r="J44" s="6" t="s">
        <v>1</v>
      </c>
    </row>
    <row r="45" spans="1:10" ht="24" customHeight="1" thickBot="1">
      <c r="F45" s="142" t="s">
        <v>11</v>
      </c>
      <c r="G45" s="143"/>
      <c r="H45" s="144"/>
      <c r="I45" s="52">
        <f>+I4+I6+I7+I9+I11+I13+I15+I17+I19+I21+I23+I25+I27+I29+I31+I36+I38+I41+I42+I43+I44</f>
        <v>315</v>
      </c>
      <c r="J45" s="52" t="s">
        <v>1</v>
      </c>
    </row>
    <row r="46" spans="1:10" ht="15.75" thickBot="1"/>
    <row r="47" spans="1:10" ht="27.75" customHeight="1" thickBot="1">
      <c r="C47" s="169" t="s">
        <v>12</v>
      </c>
      <c r="D47" s="170"/>
      <c r="E47" s="170"/>
      <c r="F47" s="170"/>
      <c r="G47" s="170"/>
      <c r="H47" s="171"/>
    </row>
    <row r="48" spans="1:10" ht="20.25" customHeight="1" thickBot="1">
      <c r="E48" s="157" t="s">
        <v>17</v>
      </c>
      <c r="F48" s="158"/>
    </row>
    <row r="49" spans="1:9" ht="23.25" thickBot="1">
      <c r="A49" s="107" t="s">
        <v>18</v>
      </c>
      <c r="B49" s="108"/>
      <c r="C49" s="109"/>
      <c r="E49" s="20"/>
      <c r="H49" s="19"/>
      <c r="I49" s="19"/>
    </row>
    <row r="62" spans="1:9" ht="15.75" thickBot="1"/>
    <row r="63" spans="1:9" ht="23.25" thickBot="1">
      <c r="A63" s="107" t="s">
        <v>19</v>
      </c>
      <c r="B63" s="108"/>
      <c r="C63" s="109"/>
    </row>
    <row r="68" spans="2:9" ht="18.75">
      <c r="E68" s="172"/>
      <c r="F68" s="172"/>
    </row>
    <row r="69" spans="2:9" ht="22.5">
      <c r="B69" s="20"/>
      <c r="E69" s="20"/>
      <c r="H69" s="19"/>
      <c r="I69" s="19"/>
    </row>
    <row r="75" spans="2:9" ht="15.75" thickBot="1"/>
    <row r="76" spans="2:9" ht="19.5" thickBot="1">
      <c r="E76" s="157" t="s">
        <v>13</v>
      </c>
      <c r="F76" s="158"/>
    </row>
    <row r="77" spans="2:9" ht="22.5">
      <c r="B77" s="20" t="s">
        <v>14</v>
      </c>
      <c r="E77" s="20" t="s">
        <v>15</v>
      </c>
      <c r="H77" s="19"/>
      <c r="I77" s="19" t="s">
        <v>16</v>
      </c>
    </row>
    <row r="85" spans="4:7" ht="15.75" thickBot="1"/>
    <row r="86" spans="4:7" ht="21.75" customHeight="1" thickBot="1">
      <c r="D86" s="159" t="s">
        <v>20</v>
      </c>
      <c r="E86" s="160"/>
      <c r="F86" s="160"/>
      <c r="G86" s="161"/>
    </row>
    <row r="94" spans="4:7" ht="15.75" thickBot="1"/>
    <row r="95" spans="4:7" ht="21.75" customHeight="1" thickBot="1">
      <c r="D95" s="159" t="s">
        <v>21</v>
      </c>
      <c r="E95" s="160"/>
      <c r="F95" s="160"/>
      <c r="G95" s="161"/>
    </row>
    <row r="104" spans="4:7" ht="15.75" thickBot="1"/>
    <row r="105" spans="4:7" ht="21.75" customHeight="1" thickBot="1">
      <c r="D105" s="162" t="s">
        <v>44</v>
      </c>
      <c r="E105" s="160"/>
      <c r="F105" s="160"/>
      <c r="G105" s="161"/>
    </row>
    <row r="113" spans="1:10" ht="15.75" thickBot="1"/>
    <row r="114" spans="1:10">
      <c r="A114" s="120" t="s">
        <v>35</v>
      </c>
      <c r="B114" s="152"/>
      <c r="C114" s="152"/>
      <c r="D114" s="152"/>
      <c r="E114" s="152"/>
      <c r="F114" s="152"/>
      <c r="G114" s="153"/>
      <c r="H114" s="120" t="s">
        <v>48</v>
      </c>
      <c r="I114" s="152"/>
      <c r="J114" s="153"/>
    </row>
    <row r="115" spans="1:10" ht="15.75" thickBot="1">
      <c r="A115" s="154"/>
      <c r="B115" s="155"/>
      <c r="C115" s="155"/>
      <c r="D115" s="155"/>
      <c r="E115" s="155"/>
      <c r="F115" s="155"/>
      <c r="G115" s="156"/>
      <c r="H115" s="154"/>
      <c r="I115" s="155"/>
      <c r="J115" s="156"/>
    </row>
    <row r="116" spans="1:10" ht="30.75" customHeight="1" thickBot="1">
      <c r="A116" s="163" t="s">
        <v>36</v>
      </c>
      <c r="B116" s="164"/>
      <c r="C116" s="164"/>
      <c r="D116" s="164"/>
      <c r="E116" s="164"/>
      <c r="F116" s="164"/>
      <c r="G116" s="165"/>
      <c r="H116" s="166" t="s">
        <v>48</v>
      </c>
      <c r="I116" s="167"/>
      <c r="J116" s="168"/>
    </row>
    <row r="117" spans="1:10">
      <c r="A117" s="198" t="s">
        <v>22</v>
      </c>
      <c r="B117" s="199"/>
      <c r="C117" s="199"/>
      <c r="D117" s="199"/>
      <c r="E117" s="199"/>
      <c r="F117" s="199"/>
      <c r="G117" s="200"/>
      <c r="H117" s="120" t="s">
        <v>48</v>
      </c>
      <c r="I117" s="121"/>
      <c r="J117" s="122"/>
    </row>
    <row r="118" spans="1:10" ht="15.75" thickBot="1">
      <c r="A118" s="201"/>
      <c r="B118" s="202"/>
      <c r="C118" s="202"/>
      <c r="D118" s="202"/>
      <c r="E118" s="202"/>
      <c r="F118" s="202"/>
      <c r="G118" s="203"/>
      <c r="H118" s="123"/>
      <c r="I118" s="124"/>
      <c r="J118" s="125"/>
    </row>
    <row r="119" spans="1:10">
      <c r="A119" s="119" t="s">
        <v>23</v>
      </c>
      <c r="B119" s="111"/>
      <c r="C119" s="111"/>
      <c r="D119" s="111"/>
      <c r="E119" s="111"/>
      <c r="F119" s="111"/>
      <c r="G119" s="112"/>
      <c r="H119" s="120" t="s">
        <v>48</v>
      </c>
      <c r="I119" s="121"/>
      <c r="J119" s="122"/>
    </row>
    <row r="120" spans="1:10" ht="15.75" thickBot="1">
      <c r="A120" s="113"/>
      <c r="B120" s="114"/>
      <c r="C120" s="114"/>
      <c r="D120" s="114"/>
      <c r="E120" s="114"/>
      <c r="F120" s="114"/>
      <c r="G120" s="115"/>
      <c r="H120" s="123"/>
      <c r="I120" s="124"/>
      <c r="J120" s="125"/>
    </row>
    <row r="121" spans="1:10" ht="15.75" thickBot="1"/>
    <row r="122" spans="1:10">
      <c r="A122" s="126" t="s">
        <v>24</v>
      </c>
      <c r="B122" s="127"/>
      <c r="C122" s="127"/>
      <c r="D122" s="127"/>
      <c r="E122" s="127"/>
      <c r="F122" s="127"/>
      <c r="G122" s="127"/>
      <c r="H122" s="127"/>
      <c r="I122" s="127"/>
      <c r="J122" s="128"/>
    </row>
    <row r="123" spans="1:10">
      <c r="A123" s="129"/>
      <c r="B123" s="130"/>
      <c r="C123" s="130"/>
      <c r="D123" s="130"/>
      <c r="E123" s="130"/>
      <c r="F123" s="130"/>
      <c r="G123" s="130"/>
      <c r="H123" s="130"/>
      <c r="I123" s="130"/>
      <c r="J123" s="131"/>
    </row>
    <row r="124" spans="1:10">
      <c r="A124" s="129"/>
      <c r="B124" s="130"/>
      <c r="C124" s="130"/>
      <c r="D124" s="130"/>
      <c r="E124" s="130"/>
      <c r="F124" s="130"/>
      <c r="G124" s="130"/>
      <c r="H124" s="130"/>
      <c r="I124" s="130"/>
      <c r="J124" s="131"/>
    </row>
    <row r="125" spans="1:10">
      <c r="A125" s="129"/>
      <c r="B125" s="130"/>
      <c r="C125" s="130"/>
      <c r="D125" s="130"/>
      <c r="E125" s="130"/>
      <c r="F125" s="130"/>
      <c r="G125" s="130"/>
      <c r="H125" s="130"/>
      <c r="I125" s="130"/>
      <c r="J125" s="131"/>
    </row>
    <row r="126" spans="1:10">
      <c r="A126" s="129"/>
      <c r="B126" s="130"/>
      <c r="C126" s="130"/>
      <c r="D126" s="130"/>
      <c r="E126" s="130"/>
      <c r="F126" s="130"/>
      <c r="G126" s="130"/>
      <c r="H126" s="130"/>
      <c r="I126" s="130"/>
      <c r="J126" s="131"/>
    </row>
    <row r="127" spans="1:10" ht="15.75" thickBot="1">
      <c r="A127" s="132"/>
      <c r="B127" s="133"/>
      <c r="C127" s="133"/>
      <c r="D127" s="133"/>
      <c r="E127" s="133"/>
      <c r="F127" s="133"/>
      <c r="G127" s="133"/>
      <c r="H127" s="133"/>
      <c r="I127" s="133"/>
      <c r="J127" s="134"/>
    </row>
    <row r="128" spans="1:10" ht="15.75" thickBot="1">
      <c r="A128" s="141"/>
      <c r="B128" s="141"/>
      <c r="C128" s="141"/>
      <c r="D128" s="141"/>
      <c r="E128" s="121"/>
      <c r="F128" s="121"/>
      <c r="G128" s="121"/>
      <c r="H128" s="121"/>
      <c r="I128" s="121"/>
      <c r="J128" s="121"/>
    </row>
    <row r="129" spans="1:10" ht="19.5" thickBot="1">
      <c r="A129" s="116" t="s">
        <v>25</v>
      </c>
      <c r="B129" s="135"/>
      <c r="C129" s="135"/>
      <c r="D129" s="136"/>
      <c r="E129" s="124"/>
      <c r="F129" s="124"/>
      <c r="G129" s="124"/>
      <c r="H129" s="124"/>
      <c r="I129" s="124"/>
      <c r="J129" s="124"/>
    </row>
    <row r="130" spans="1:10">
      <c r="A130" s="110"/>
      <c r="B130" s="111"/>
      <c r="C130" s="111"/>
      <c r="D130" s="111"/>
      <c r="E130" s="111"/>
      <c r="F130" s="111"/>
      <c r="G130" s="111"/>
      <c r="H130" s="111"/>
      <c r="I130" s="111"/>
      <c r="J130" s="112"/>
    </row>
    <row r="131" spans="1:10">
      <c r="A131" s="137"/>
      <c r="B131" s="138"/>
      <c r="C131" s="138"/>
      <c r="D131" s="138"/>
      <c r="E131" s="138"/>
      <c r="F131" s="138"/>
      <c r="G131" s="138"/>
      <c r="H131" s="138"/>
      <c r="I131" s="138"/>
      <c r="J131" s="139"/>
    </row>
    <row r="132" spans="1:10">
      <c r="A132" s="137"/>
      <c r="B132" s="138"/>
      <c r="C132" s="138"/>
      <c r="D132" s="138"/>
      <c r="E132" s="138"/>
      <c r="F132" s="138"/>
      <c r="G132" s="138"/>
      <c r="H132" s="138"/>
      <c r="I132" s="138"/>
      <c r="J132" s="139"/>
    </row>
    <row r="133" spans="1:10">
      <c r="A133" s="137"/>
      <c r="B133" s="138"/>
      <c r="C133" s="138"/>
      <c r="D133" s="138"/>
      <c r="E133" s="138"/>
      <c r="F133" s="138"/>
      <c r="G133" s="138"/>
      <c r="H133" s="138"/>
      <c r="I133" s="138"/>
      <c r="J133" s="139"/>
    </row>
    <row r="134" spans="1:10" ht="17.25" customHeight="1" thickBot="1">
      <c r="A134" s="113"/>
      <c r="B134" s="114"/>
      <c r="C134" s="114"/>
      <c r="D134" s="114"/>
      <c r="E134" s="114"/>
      <c r="F134" s="114"/>
      <c r="G134" s="114"/>
      <c r="H134" s="114"/>
      <c r="I134" s="114"/>
      <c r="J134" s="115"/>
    </row>
    <row r="135" spans="1:10" ht="19.5" thickBot="1">
      <c r="A135" s="116" t="s">
        <v>26</v>
      </c>
      <c r="B135" s="117"/>
      <c r="C135" s="117"/>
      <c r="D135" s="118"/>
      <c r="E135" s="140"/>
      <c r="F135" s="141"/>
      <c r="G135" s="141"/>
      <c r="H135" s="141"/>
      <c r="I135" s="141"/>
      <c r="J135" s="141"/>
    </row>
    <row r="136" spans="1:10">
      <c r="A136" s="110"/>
      <c r="B136" s="111"/>
      <c r="C136" s="111"/>
      <c r="D136" s="111"/>
      <c r="E136" s="111"/>
      <c r="F136" s="111"/>
      <c r="G136" s="111"/>
      <c r="H136" s="111"/>
      <c r="I136" s="111"/>
      <c r="J136" s="112"/>
    </row>
    <row r="137" spans="1:10" ht="12.75" customHeight="1" thickBot="1">
      <c r="A137" s="113"/>
      <c r="B137" s="114"/>
      <c r="C137" s="114"/>
      <c r="D137" s="114"/>
      <c r="E137" s="114"/>
      <c r="F137" s="114"/>
      <c r="G137" s="114"/>
      <c r="H137" s="114"/>
      <c r="I137" s="114"/>
      <c r="J137" s="115"/>
    </row>
    <row r="138" spans="1:10" ht="19.5" thickBot="1">
      <c r="A138" s="116" t="s">
        <v>27</v>
      </c>
      <c r="B138" s="117"/>
      <c r="C138" s="117"/>
      <c r="D138" s="118"/>
      <c r="E138" s="140"/>
      <c r="F138" s="141"/>
      <c r="G138" s="141"/>
      <c r="H138" s="141"/>
      <c r="I138" s="141"/>
      <c r="J138" s="141"/>
    </row>
    <row r="139" spans="1:10">
      <c r="A139" s="110"/>
      <c r="B139" s="111"/>
      <c r="C139" s="111"/>
      <c r="D139" s="111"/>
      <c r="E139" s="111"/>
      <c r="F139" s="111"/>
      <c r="G139" s="111"/>
      <c r="H139" s="111"/>
      <c r="I139" s="111"/>
      <c r="J139" s="112"/>
    </row>
    <row r="140" spans="1:10" ht="15.75" thickBot="1">
      <c r="A140" s="113"/>
      <c r="B140" s="114"/>
      <c r="C140" s="114"/>
      <c r="D140" s="114"/>
      <c r="E140" s="114"/>
      <c r="F140" s="114"/>
      <c r="G140" s="114"/>
      <c r="H140" s="114"/>
      <c r="I140" s="114"/>
      <c r="J140" s="115"/>
    </row>
    <row r="141" spans="1:10" ht="15.75" thickBot="1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</row>
    <row r="142" spans="1:10" s="21" customFormat="1">
      <c r="A142" s="173" t="s">
        <v>28</v>
      </c>
      <c r="B142" s="174"/>
      <c r="C142" s="174"/>
      <c r="D142" s="174"/>
      <c r="E142" s="174"/>
      <c r="F142" s="174"/>
      <c r="G142" s="174"/>
      <c r="H142" s="174"/>
      <c r="I142" s="174"/>
      <c r="J142" s="175"/>
    </row>
    <row r="143" spans="1:10" s="22" customFormat="1" ht="15.75" thickBot="1">
      <c r="A143" s="176"/>
      <c r="B143" s="177"/>
      <c r="C143" s="177"/>
      <c r="D143" s="177"/>
      <c r="E143" s="177"/>
      <c r="F143" s="177"/>
      <c r="G143" s="177"/>
      <c r="H143" s="177"/>
      <c r="I143" s="177"/>
      <c r="J143" s="178"/>
    </row>
    <row r="144" spans="1:10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</row>
  </sheetData>
  <mergeCells count="56">
    <mergeCell ref="A141:J141"/>
    <mergeCell ref="E138:J138"/>
    <mergeCell ref="A144:J144"/>
    <mergeCell ref="A142:J143"/>
    <mergeCell ref="A5:E6"/>
    <mergeCell ref="A10:E11"/>
    <mergeCell ref="A12:E13"/>
    <mergeCell ref="A20:E21"/>
    <mergeCell ref="A7:E7"/>
    <mergeCell ref="A40:E40"/>
    <mergeCell ref="A41:E41"/>
    <mergeCell ref="A42:E42"/>
    <mergeCell ref="A43:E43"/>
    <mergeCell ref="A44:E44"/>
    <mergeCell ref="A117:G118"/>
    <mergeCell ref="H117:J118"/>
    <mergeCell ref="F45:H45"/>
    <mergeCell ref="E128:J129"/>
    <mergeCell ref="A128:D128"/>
    <mergeCell ref="A35:E36"/>
    <mergeCell ref="A37:E38"/>
    <mergeCell ref="A114:G115"/>
    <mergeCell ref="H114:J115"/>
    <mergeCell ref="E76:F76"/>
    <mergeCell ref="D86:G86"/>
    <mergeCell ref="D95:G95"/>
    <mergeCell ref="D105:G105"/>
    <mergeCell ref="A116:G116"/>
    <mergeCell ref="H116:J116"/>
    <mergeCell ref="C47:H47"/>
    <mergeCell ref="E48:F48"/>
    <mergeCell ref="E68:F68"/>
    <mergeCell ref="A49:C49"/>
    <mergeCell ref="A63:C63"/>
    <mergeCell ref="A136:J137"/>
    <mergeCell ref="A138:D138"/>
    <mergeCell ref="A139:J140"/>
    <mergeCell ref="A119:G120"/>
    <mergeCell ref="H119:J120"/>
    <mergeCell ref="A122:J127"/>
    <mergeCell ref="A129:D129"/>
    <mergeCell ref="A130:J134"/>
    <mergeCell ref="A135:D135"/>
    <mergeCell ref="E135:J135"/>
    <mergeCell ref="A1:J1"/>
    <mergeCell ref="A22:E23"/>
    <mergeCell ref="A24:E25"/>
    <mergeCell ref="A14:E15"/>
    <mergeCell ref="A33:J34"/>
    <mergeCell ref="A3:E4"/>
    <mergeCell ref="A8:E9"/>
    <mergeCell ref="A16:E17"/>
    <mergeCell ref="A18:E19"/>
    <mergeCell ref="A26:E27"/>
    <mergeCell ref="A30:E31"/>
    <mergeCell ref="A28:E29"/>
  </mergeCells>
  <pageMargins left="0.7" right="0.7" top="1.5782828282828284E-2" bottom="0.78740157499999996" header="0.3" footer="0.3"/>
  <pageSetup paperSize="9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vasamodel</dc:creator>
  <cp:lastModifiedBy>vasamodel</cp:lastModifiedBy>
  <cp:lastPrinted>2020-09-23T06:27:47Z</cp:lastPrinted>
  <dcterms:created xsi:type="dcterms:W3CDTF">2019-11-28T18:46:10Z</dcterms:created>
  <dcterms:modified xsi:type="dcterms:W3CDTF">2021-01-23T19:51:56Z</dcterms:modified>
</cp:coreProperties>
</file>